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riona.scott\Objective\catriona.scott\objective.onrsr.com.au-8008\Objects\"/>
    </mc:Choice>
  </mc:AlternateContent>
  <xr:revisionPtr revIDLastSave="0" documentId="13_ncr:1_{154B9017-AE54-4A97-883D-6106CB418177}" xr6:coauthVersionLast="41" xr6:coauthVersionMax="41" xr10:uidLastSave="{00000000-0000-0000-0000-000000000000}"/>
  <bookViews>
    <workbookView xWindow="-108" yWindow="-108" windowWidth="23256" windowHeight="12576" activeTab="1" xr2:uid="{91CAF389-9647-43F7-BA01-DD913D0BA9F9}"/>
  </bookViews>
  <sheets>
    <sheet name="Health Assess't Register" sheetId="1" r:id="rId1"/>
    <sheet name="Drop Down Menu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" l="1"/>
  <c r="E2" i="1" s="1"/>
  <c r="E13" i="1" l="1"/>
  <c r="E5" i="1"/>
  <c r="E20" i="1"/>
  <c r="E16" i="1"/>
  <c r="E12" i="1"/>
  <c r="E8" i="1"/>
  <c r="E4" i="1"/>
  <c r="E18" i="1"/>
  <c r="E14" i="1"/>
  <c r="E10" i="1"/>
  <c r="E6" i="1"/>
  <c r="E17" i="1"/>
  <c r="E9" i="1"/>
  <c r="E19" i="1"/>
  <c r="E15" i="1"/>
  <c r="E11" i="1"/>
  <c r="E7" i="1"/>
  <c r="E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tc={9B2644B3-E84D-4714-AD1B-1F43C287B8AA}</author>
  </authors>
  <commentList>
    <comment ref="B2" authorId="0" shapeId="0" xr:uid="{9B2644B3-E84D-4714-AD1B-1F43C287B8AA}">
      <text>
        <t>[Threaded comment]
Your version of Excel allows you to read this threaded comment; however, any edits to it will get removed if the file is opened in a newer version of Excel. Learn more: https://go.microsoft.com/fwlink/?linkid=870924
Comment:
    Will the drop down list include all rail operational positions (ie guard is not listed)?</t>
      </text>
    </comment>
  </commentList>
</comments>
</file>

<file path=xl/sharedStrings.xml><?xml version="1.0" encoding="utf-8"?>
<sst xmlns="http://schemas.openxmlformats.org/spreadsheetml/2006/main" count="40" uniqueCount="37">
  <si>
    <t>Name</t>
  </si>
  <si>
    <t>Position</t>
  </si>
  <si>
    <t xml:space="preserve">Category </t>
  </si>
  <si>
    <t>categories</t>
  </si>
  <si>
    <t>Health Assessment Determinations</t>
  </si>
  <si>
    <t>Fit for Duty Unconditional</t>
  </si>
  <si>
    <t>Fit for Duty Conditional</t>
  </si>
  <si>
    <t>Temporarily Unfit for Duty</t>
  </si>
  <si>
    <t>Fit for Duty Subject to Job Modification</t>
  </si>
  <si>
    <t>Fit for Duty Subject to Review</t>
  </si>
  <si>
    <t>Permanently Unfit for Duty</t>
  </si>
  <si>
    <t>Age</t>
  </si>
  <si>
    <t>Determination</t>
  </si>
  <si>
    <t>Driver (Diesel)</t>
  </si>
  <si>
    <t>Driver (Steam)</t>
  </si>
  <si>
    <t>Driver (Electric)</t>
  </si>
  <si>
    <t>Fireman</t>
  </si>
  <si>
    <t>Assistant Driver</t>
  </si>
  <si>
    <t>Rollingstock Maintainer</t>
  </si>
  <si>
    <t>Track Maintainer</t>
  </si>
  <si>
    <t>Fettler</t>
  </si>
  <si>
    <t>Driver (Tram)</t>
  </si>
  <si>
    <t>Maintenance Manager</t>
  </si>
  <si>
    <t>In-Field Recovery</t>
  </si>
  <si>
    <t>Todays Date</t>
  </si>
  <si>
    <t>John Smith</t>
  </si>
  <si>
    <t>DOB</t>
  </si>
  <si>
    <t>Date of Last Assess't</t>
  </si>
  <si>
    <t>Next Assessment Due</t>
  </si>
  <si>
    <t>Condition (if Applicable)</t>
  </si>
  <si>
    <t>Condition</t>
  </si>
  <si>
    <t>Hearing Aid</t>
  </si>
  <si>
    <t>H</t>
  </si>
  <si>
    <t>C</t>
  </si>
  <si>
    <t>Corrective Lenses</t>
  </si>
  <si>
    <t>Protheses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</si>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</sst>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 vertical="top"/>
    </xf>
    <xf numFmtId="0" fontId="1" fillId="0" borderId="1" xfId="0" applyFont="1" applyBorder="1"/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14" fontId="1" fillId="0" borderId="0" xfId="0" applyNumberFormat="1" applyFont="1"/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6" xfId="0" applyFont="1" applyBorder="1"/>
    <xf numFmtId="0" fontId="2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microsoft.com/office/2017/10/relationships/person" Target="persons/perso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2.xml" Id="R6e13abd9f329440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228599</xdr:colOff>
      <xdr:row>13</xdr:row>
      <xdr:rowOff>45720</xdr:rowOff>
    </xdr:from>
    <xdr:to>
      <xdr:col>6</xdr:col>
      <xdr:colOff>1859279</xdr:colOff>
      <xdr:row>17</xdr:row>
      <xdr:rowOff>106680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A9372F2-B3FC-40B6-898C-D4EA49605F5F}"/>
            </a:ext>
          </a:extLst>
        </xdr:cNvPr>
        <xdr:cNvSpPr txBox="1"/>
      </xdr:nvSpPr>
      <xdr:spPr>
        <a:xfrm rot="19226561">
          <a:off x="1912619" y="2674620"/>
          <a:ext cx="590550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3200">
              <a:solidFill>
                <a:schemeClr val="bg1">
                  <a:lumMod val="85000"/>
                </a:schemeClr>
              </a:solidFill>
            </a:rPr>
            <a:t>Example</a:t>
          </a:r>
          <a:r>
            <a:rPr lang="en-AU" sz="3200" baseline="0">
              <a:solidFill>
                <a:schemeClr val="bg1">
                  <a:lumMod val="85000"/>
                </a:schemeClr>
              </a:solidFill>
            </a:rPr>
            <a:t> </a:t>
          </a:r>
          <a:endParaRPr lang="en-AU" sz="320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929641</xdr:colOff>
      <xdr:row>12</xdr:row>
      <xdr:rowOff>22861</xdr:rowOff>
    </xdr:from>
    <xdr:to>
      <xdr:col>7</xdr:col>
      <xdr:colOff>30481</xdr:colOff>
      <xdr:row>16</xdr:row>
      <xdr:rowOff>68581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E1B020-408C-495A-8B04-CE83ACC47077}"/>
            </a:ext>
          </a:extLst>
        </xdr:cNvPr>
        <xdr:cNvSpPr txBox="1"/>
      </xdr:nvSpPr>
      <xdr:spPr>
        <a:xfrm rot="19226561">
          <a:off x="929641" y="2164081"/>
          <a:ext cx="590550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3200">
              <a:solidFill>
                <a:schemeClr val="bg1">
                  <a:lumMod val="85000"/>
                </a:schemeClr>
              </a:solidFill>
            </a:rPr>
            <a:t>Example</a:t>
          </a:r>
          <a:r>
            <a:rPr lang="en-AU" sz="3200" baseline="0">
              <a:solidFill>
                <a:schemeClr val="bg1">
                  <a:lumMod val="85000"/>
                </a:schemeClr>
              </a:solidFill>
            </a:rPr>
            <a:t> </a:t>
          </a:r>
          <a:endParaRPr lang="en-AU" sz="320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reg Almond" id="{8756357E-A81F-4590-8B12-7C4C37EACB3F}" userId="S::Greg.Almond@onrsr.com.au::daa3945a-fc78-41e3-9763-1ebdd5a01fd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0-01-06T23:40:49.13" personId="{8756357E-A81F-4590-8B12-7C4C37EACB3F}" id="{9B2644B3-E84D-4714-AD1B-1F43C287B8AA}">
    <text>Will the drop down list include all rail operational positions (ie guard is not listed)?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A639E-EC6B-4972-8E8E-9B3E5FCF8645}">
  <dimension ref="A1:I21"/>
  <sheetViews>
    <sheetView workbookViewId="0">
      <selection activeCell="G6" sqref="G6"/>
    </sheetView>
  </sheetViews>
  <sheetFormatPr defaultColWidth="8.88671875" defaultRowHeight="13.8" x14ac:dyDescent="0.25"/>
  <cols>
    <col min="1" max="1" width="24.5546875" style="1" customWidth="1"/>
    <col min="2" max="2" width="17" style="1" customWidth="1"/>
    <col min="3" max="3" width="10.44140625" style="1" customWidth="1"/>
    <col min="4" max="4" width="11.44140625" style="1" customWidth="1"/>
    <col min="5" max="5" width="11" style="1" bestFit="1" customWidth="1"/>
    <col min="6" max="6" width="12.44140625" style="13" customWidth="1"/>
    <col min="7" max="7" width="27.44140625" style="1" customWidth="1"/>
    <col min="8" max="8" width="13.6640625" style="1" customWidth="1"/>
    <col min="9" max="9" width="15.109375" style="2" customWidth="1"/>
    <col min="10" max="16384" width="8.88671875" style="1"/>
  </cols>
  <sheetData>
    <row r="1" spans="1:9" s="15" customFormat="1" ht="41.4" x14ac:dyDescent="0.3">
      <c r="A1" s="14" t="s">
        <v>0</v>
      </c>
      <c r="B1" s="14" t="s">
        <v>1</v>
      </c>
      <c r="C1" s="14" t="s">
        <v>2</v>
      </c>
      <c r="D1" s="14" t="s">
        <v>26</v>
      </c>
      <c r="E1" s="14" t="s">
        <v>11</v>
      </c>
      <c r="F1" s="14" t="s">
        <v>27</v>
      </c>
      <c r="G1" s="14" t="s">
        <v>12</v>
      </c>
      <c r="H1" s="14" t="s">
        <v>29</v>
      </c>
      <c r="I1" s="14" t="s">
        <v>28</v>
      </c>
    </row>
    <row r="2" spans="1:9" x14ac:dyDescent="0.25">
      <c r="A2" s="5" t="s">
        <v>25</v>
      </c>
      <c r="B2" s="5" t="s">
        <v>21</v>
      </c>
      <c r="C2" s="5">
        <v>1</v>
      </c>
      <c r="D2" s="12">
        <v>20852</v>
      </c>
      <c r="E2" s="11">
        <f ca="1">INT('Drop Down Menus'!$C$2-'Health Assess''t Register'!D2)/365</f>
        <v>63.06849315068493</v>
      </c>
      <c r="F2" s="12">
        <v>43501</v>
      </c>
      <c r="G2" s="5" t="s">
        <v>9</v>
      </c>
      <c r="H2" s="5"/>
      <c r="I2" s="12">
        <v>43866</v>
      </c>
    </row>
    <row r="3" spans="1:9" x14ac:dyDescent="0.25">
      <c r="A3" s="5"/>
      <c r="B3" s="5"/>
      <c r="C3" s="5"/>
      <c r="D3" s="12"/>
      <c r="E3" s="11">
        <f ca="1">INT('Drop Down Menus'!$C$2-'Health Assess''t Register'!D3)/365</f>
        <v>120.1972602739726</v>
      </c>
      <c r="F3" s="12"/>
      <c r="G3" s="5"/>
      <c r="H3" s="5"/>
      <c r="I3" s="12"/>
    </row>
    <row r="4" spans="1:9" x14ac:dyDescent="0.25">
      <c r="A4" s="5"/>
      <c r="B4" s="5"/>
      <c r="C4" s="5"/>
      <c r="D4" s="12"/>
      <c r="E4" s="11">
        <f ca="1">INT('Drop Down Menus'!$C$2-'Health Assess''t Register'!D4)/365</f>
        <v>120.1972602739726</v>
      </c>
      <c r="F4" s="12"/>
      <c r="G4" s="5"/>
      <c r="H4" s="5"/>
      <c r="I4" s="12"/>
    </row>
    <row r="5" spans="1:9" x14ac:dyDescent="0.25">
      <c r="A5" s="5"/>
      <c r="B5" s="5"/>
      <c r="C5" s="5"/>
      <c r="D5" s="12"/>
      <c r="E5" s="11">
        <f ca="1">INT('Drop Down Menus'!$C$2-'Health Assess''t Register'!D5)/365</f>
        <v>120.1972602739726</v>
      </c>
      <c r="F5" s="12"/>
      <c r="G5" s="5"/>
      <c r="H5" s="5"/>
      <c r="I5" s="12"/>
    </row>
    <row r="6" spans="1:9" x14ac:dyDescent="0.25">
      <c r="A6" s="5"/>
      <c r="B6" s="5"/>
      <c r="C6" s="5"/>
      <c r="D6" s="12"/>
      <c r="E6" s="11">
        <f ca="1">INT('Drop Down Menus'!$C$2-'Health Assess''t Register'!D6)/365</f>
        <v>120.1972602739726</v>
      </c>
      <c r="F6" s="12"/>
      <c r="G6" s="5"/>
      <c r="H6" s="5"/>
      <c r="I6" s="12"/>
    </row>
    <row r="7" spans="1:9" x14ac:dyDescent="0.25">
      <c r="A7" s="5"/>
      <c r="B7" s="5"/>
      <c r="C7" s="5"/>
      <c r="D7" s="12"/>
      <c r="E7" s="11">
        <f ca="1">INT('Drop Down Menus'!$C$2-'Health Assess''t Register'!D7)/365</f>
        <v>120.1972602739726</v>
      </c>
      <c r="F7" s="12"/>
      <c r="G7" s="5"/>
      <c r="H7" s="5"/>
      <c r="I7" s="12"/>
    </row>
    <row r="8" spans="1:9" x14ac:dyDescent="0.25">
      <c r="A8" s="5"/>
      <c r="B8" s="5"/>
      <c r="C8" s="5"/>
      <c r="D8" s="12"/>
      <c r="E8" s="11">
        <f ca="1">INT('Drop Down Menus'!$C$2-'Health Assess''t Register'!D8)/365</f>
        <v>120.1972602739726</v>
      </c>
      <c r="F8" s="12"/>
      <c r="G8" s="5"/>
      <c r="H8" s="5"/>
      <c r="I8" s="12"/>
    </row>
    <row r="9" spans="1:9" x14ac:dyDescent="0.25">
      <c r="A9" s="5"/>
      <c r="B9" s="5"/>
      <c r="C9" s="5"/>
      <c r="D9" s="12"/>
      <c r="E9" s="11">
        <f ca="1">INT('Drop Down Menus'!$C$2-'Health Assess''t Register'!D9)/365</f>
        <v>120.1972602739726</v>
      </c>
      <c r="F9" s="12"/>
      <c r="G9" s="5"/>
      <c r="H9" s="5"/>
      <c r="I9" s="12"/>
    </row>
    <row r="10" spans="1:9" x14ac:dyDescent="0.25">
      <c r="A10" s="5"/>
      <c r="B10" s="5"/>
      <c r="C10" s="5"/>
      <c r="D10" s="12"/>
      <c r="E10" s="11">
        <f ca="1">INT('Drop Down Menus'!$C$2-'Health Assess''t Register'!D10)/365</f>
        <v>120.1972602739726</v>
      </c>
      <c r="F10" s="12"/>
      <c r="G10" s="5"/>
      <c r="H10" s="5"/>
      <c r="I10" s="12"/>
    </row>
    <row r="11" spans="1:9" x14ac:dyDescent="0.25">
      <c r="A11" s="5"/>
      <c r="B11" s="5"/>
      <c r="C11" s="5"/>
      <c r="D11" s="12"/>
      <c r="E11" s="11">
        <f ca="1">INT('Drop Down Menus'!$C$2-'Health Assess''t Register'!D11)/365</f>
        <v>120.1972602739726</v>
      </c>
      <c r="F11" s="12"/>
      <c r="G11" s="5"/>
      <c r="H11" s="5"/>
      <c r="I11" s="12"/>
    </row>
    <row r="12" spans="1:9" x14ac:dyDescent="0.25">
      <c r="A12" s="5"/>
      <c r="B12" s="5"/>
      <c r="C12" s="5"/>
      <c r="D12" s="12"/>
      <c r="E12" s="11">
        <f ca="1">INT('Drop Down Menus'!$C$2-'Health Assess''t Register'!D12)/365</f>
        <v>120.1972602739726</v>
      </c>
      <c r="F12" s="12"/>
      <c r="G12" s="5"/>
      <c r="H12" s="5"/>
      <c r="I12" s="12"/>
    </row>
    <row r="13" spans="1:9" x14ac:dyDescent="0.25">
      <c r="A13" s="5"/>
      <c r="B13" s="5"/>
      <c r="C13" s="5"/>
      <c r="D13" s="12"/>
      <c r="E13" s="11">
        <f ca="1">INT('Drop Down Menus'!$C$2-'Health Assess''t Register'!D13)/365</f>
        <v>120.1972602739726</v>
      </c>
      <c r="F13" s="12"/>
      <c r="G13" s="5"/>
      <c r="H13" s="5"/>
      <c r="I13" s="12"/>
    </row>
    <row r="14" spans="1:9" x14ac:dyDescent="0.25">
      <c r="A14" s="5"/>
      <c r="B14" s="5"/>
      <c r="C14" s="5"/>
      <c r="D14" s="12"/>
      <c r="E14" s="11">
        <f ca="1">INT('Drop Down Menus'!$C$2-'Health Assess''t Register'!D14)/365</f>
        <v>120.1972602739726</v>
      </c>
      <c r="F14" s="12"/>
      <c r="G14" s="5"/>
      <c r="H14" s="5"/>
      <c r="I14" s="12"/>
    </row>
    <row r="15" spans="1:9" x14ac:dyDescent="0.25">
      <c r="A15" s="5"/>
      <c r="B15" s="5"/>
      <c r="C15" s="5"/>
      <c r="D15" s="12"/>
      <c r="E15" s="11">
        <f ca="1">INT('Drop Down Menus'!$C$2-'Health Assess''t Register'!D15)/365</f>
        <v>120.1972602739726</v>
      </c>
      <c r="F15" s="12"/>
      <c r="G15" s="5"/>
      <c r="H15" s="5"/>
      <c r="I15" s="12"/>
    </row>
    <row r="16" spans="1:9" x14ac:dyDescent="0.25">
      <c r="A16" s="5"/>
      <c r="B16" s="5"/>
      <c r="C16" s="5"/>
      <c r="D16" s="12"/>
      <c r="E16" s="11">
        <f ca="1">INT('Drop Down Menus'!$C$2-'Health Assess''t Register'!D16)/365</f>
        <v>120.1972602739726</v>
      </c>
      <c r="F16" s="12"/>
      <c r="G16" s="5"/>
      <c r="H16" s="5"/>
      <c r="I16" s="12"/>
    </row>
    <row r="17" spans="1:9" x14ac:dyDescent="0.25">
      <c r="A17" s="5"/>
      <c r="B17" s="5"/>
      <c r="C17" s="5"/>
      <c r="D17" s="12"/>
      <c r="E17" s="11">
        <f ca="1">INT('Drop Down Menus'!$C$2-'Health Assess''t Register'!D17)/365</f>
        <v>120.1972602739726</v>
      </c>
      <c r="F17" s="12"/>
      <c r="G17" s="5"/>
      <c r="H17" s="5"/>
      <c r="I17" s="12"/>
    </row>
    <row r="18" spans="1:9" x14ac:dyDescent="0.25">
      <c r="A18" s="5"/>
      <c r="B18" s="5"/>
      <c r="C18" s="5"/>
      <c r="D18" s="12"/>
      <c r="E18" s="11">
        <f ca="1">INT('Drop Down Menus'!$C$2-'Health Assess''t Register'!D18)/365</f>
        <v>120.1972602739726</v>
      </c>
      <c r="F18" s="12"/>
      <c r="G18" s="5"/>
      <c r="H18" s="5"/>
      <c r="I18" s="12"/>
    </row>
    <row r="19" spans="1:9" x14ac:dyDescent="0.25">
      <c r="A19" s="5"/>
      <c r="B19" s="5"/>
      <c r="C19" s="5"/>
      <c r="D19" s="12"/>
      <c r="E19" s="11">
        <f ca="1">INT('Drop Down Menus'!$C$2-'Health Assess''t Register'!D19)/365</f>
        <v>120.1972602739726</v>
      </c>
      <c r="F19" s="12"/>
      <c r="G19" s="5"/>
      <c r="H19" s="5"/>
      <c r="I19" s="12"/>
    </row>
    <row r="20" spans="1:9" x14ac:dyDescent="0.25">
      <c r="A20" s="5"/>
      <c r="B20" s="5"/>
      <c r="C20" s="5"/>
      <c r="D20" s="12"/>
      <c r="E20" s="11">
        <f ca="1">INT('Drop Down Menus'!$C$2-'Health Assess''t Register'!D20)/365</f>
        <v>120.1972602739726</v>
      </c>
      <c r="F20" s="12"/>
      <c r="G20" s="5"/>
      <c r="H20" s="5"/>
      <c r="I20" s="12"/>
    </row>
    <row r="21" spans="1:9" x14ac:dyDescent="0.25">
      <c r="C21" s="5"/>
    </row>
  </sheetData>
  <pageMargins left="0.7" right="0.7" top="0.75" bottom="0.75" header="0.3" footer="0.3"/>
  <pageSetup paperSize="9" orientation="landscape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9667370-07B7-4088-AB3E-C1EE382F0723}">
          <x14:formula1>
            <xm:f>'Drop Down Menus'!$A$18:$A$28</xm:f>
          </x14:formula1>
          <xm:sqref>B2:B14</xm:sqref>
        </x14:dataValidation>
        <x14:dataValidation type="list" allowBlank="1" showInputMessage="1" showErrorMessage="1" xr:uid="{CFF54759-7012-42EE-A521-62F11F383E0A}">
          <x14:formula1>
            <xm:f>'Drop Down Menus'!$A$9:$A$14</xm:f>
          </x14:formula1>
          <xm:sqref>G2:G14 H4:H20</xm:sqref>
        </x14:dataValidation>
        <x14:dataValidation type="list" allowBlank="1" showInputMessage="1" showErrorMessage="1" xr:uid="{052EBA32-3401-4A7D-B4AF-D903D6A7FD0B}">
          <x14:formula1>
            <xm:f>'Drop Down Menus'!$D$9:$D$11</xm:f>
          </x14:formula1>
          <xm:sqref>H2:H3</xm:sqref>
        </x14:dataValidation>
        <x14:dataValidation type="list" allowBlank="1" showInputMessage="1" showErrorMessage="1" xr:uid="{EADD7224-C537-49AB-B915-F68E94475914}">
          <x14:formula1>
            <xm:f>'Drop Down Menus'!$A$2:$A$5</xm:f>
          </x14:formula1>
          <xm:sqref>C2:C16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4181F-53E7-4CEB-90E8-76056816B7DD}">
  <dimension ref="A1:D28"/>
  <sheetViews>
    <sheetView tabSelected="1" workbookViewId="0">
      <selection activeCell="C20" sqref="C20"/>
    </sheetView>
  </sheetViews>
  <sheetFormatPr defaultColWidth="8.88671875" defaultRowHeight="13.8" x14ac:dyDescent="0.25"/>
  <cols>
    <col min="1" max="1" width="35.33203125" style="4" customWidth="1"/>
    <col min="2" max="2" width="8.88671875" style="1"/>
    <col min="3" max="3" width="19.44140625" style="1" customWidth="1"/>
    <col min="4" max="16384" width="8.88671875" style="1"/>
  </cols>
  <sheetData>
    <row r="1" spans="1:4" s="3" customFormat="1" ht="14.4" thickBot="1" x14ac:dyDescent="0.3">
      <c r="A1" s="8" t="s">
        <v>3</v>
      </c>
      <c r="C1" s="3" t="s">
        <v>24</v>
      </c>
    </row>
    <row r="2" spans="1:4" x14ac:dyDescent="0.25">
      <c r="A2" s="6">
        <v>1</v>
      </c>
      <c r="C2" s="10">
        <f ca="1">TODAY()</f>
        <v>43872</v>
      </c>
    </row>
    <row r="3" spans="1:4" x14ac:dyDescent="0.25">
      <c r="A3" s="6">
        <v>2</v>
      </c>
    </row>
    <row r="4" spans="1:4" x14ac:dyDescent="0.25">
      <c r="A4" s="6">
        <v>3</v>
      </c>
    </row>
    <row r="5" spans="1:4" ht="14.4" thickBot="1" x14ac:dyDescent="0.3">
      <c r="A5" s="7">
        <v>4</v>
      </c>
    </row>
    <row r="7" spans="1:4" ht="14.4" thickBot="1" x14ac:dyDescent="0.3"/>
    <row r="8" spans="1:4" s="3" customFormat="1" ht="14.4" thickBot="1" x14ac:dyDescent="0.3">
      <c r="A8" s="8" t="s">
        <v>4</v>
      </c>
      <c r="C8" s="16" t="s">
        <v>30</v>
      </c>
      <c r="D8" s="17"/>
    </row>
    <row r="9" spans="1:4" x14ac:dyDescent="0.25">
      <c r="A9" s="6" t="s">
        <v>5</v>
      </c>
      <c r="C9" s="18" t="s">
        <v>34</v>
      </c>
      <c r="D9" s="19" t="s">
        <v>33</v>
      </c>
    </row>
    <row r="10" spans="1:4" x14ac:dyDescent="0.25">
      <c r="A10" s="6" t="s">
        <v>6</v>
      </c>
      <c r="C10" s="20" t="s">
        <v>31</v>
      </c>
      <c r="D10" s="21" t="s">
        <v>32</v>
      </c>
    </row>
    <row r="11" spans="1:4" ht="14.4" thickBot="1" x14ac:dyDescent="0.3">
      <c r="A11" s="6" t="s">
        <v>9</v>
      </c>
      <c r="C11" s="22" t="s">
        <v>35</v>
      </c>
      <c r="D11" s="23" t="s">
        <v>36</v>
      </c>
    </row>
    <row r="12" spans="1:4" x14ac:dyDescent="0.25">
      <c r="A12" s="6" t="s">
        <v>8</v>
      </c>
    </row>
    <row r="13" spans="1:4" x14ac:dyDescent="0.25">
      <c r="A13" s="6" t="s">
        <v>7</v>
      </c>
    </row>
    <row r="14" spans="1:4" ht="14.4" thickBot="1" x14ac:dyDescent="0.3">
      <c r="A14" s="7" t="s">
        <v>10</v>
      </c>
    </row>
    <row r="16" spans="1:4" ht="14.4" thickBot="1" x14ac:dyDescent="0.3"/>
    <row r="17" spans="1:1" ht="14.4" thickBot="1" x14ac:dyDescent="0.3">
      <c r="A17" s="8" t="s">
        <v>1</v>
      </c>
    </row>
    <row r="18" spans="1:1" x14ac:dyDescent="0.25">
      <c r="A18" s="9" t="s">
        <v>17</v>
      </c>
    </row>
    <row r="19" spans="1:1" x14ac:dyDescent="0.25">
      <c r="A19" s="6" t="s">
        <v>13</v>
      </c>
    </row>
    <row r="20" spans="1:1" x14ac:dyDescent="0.25">
      <c r="A20" s="6" t="s">
        <v>15</v>
      </c>
    </row>
    <row r="21" spans="1:1" x14ac:dyDescent="0.25">
      <c r="A21" s="6" t="s">
        <v>14</v>
      </c>
    </row>
    <row r="22" spans="1:1" x14ac:dyDescent="0.25">
      <c r="A22" s="6" t="s">
        <v>21</v>
      </c>
    </row>
    <row r="23" spans="1:1" x14ac:dyDescent="0.25">
      <c r="A23" s="6" t="s">
        <v>20</v>
      </c>
    </row>
    <row r="24" spans="1:1" x14ac:dyDescent="0.25">
      <c r="A24" s="6" t="s">
        <v>16</v>
      </c>
    </row>
    <row r="25" spans="1:1" x14ac:dyDescent="0.25">
      <c r="A25" s="6" t="s">
        <v>23</v>
      </c>
    </row>
    <row r="26" spans="1:1" x14ac:dyDescent="0.25">
      <c r="A26" s="6" t="s">
        <v>22</v>
      </c>
    </row>
    <row r="27" spans="1:1" x14ac:dyDescent="0.25">
      <c r="A27" s="6" t="s">
        <v>18</v>
      </c>
    </row>
    <row r="28" spans="1:1" ht="14.4" thickBot="1" x14ac:dyDescent="0.3">
      <c r="A28" s="7" t="s">
        <v>19</v>
      </c>
    </row>
  </sheetData>
  <sortState xmlns:xlrd2="http://schemas.microsoft.com/office/spreadsheetml/2017/richdata2" ref="A18:A28">
    <sortCondition ref="A18"/>
  </sortState>
  <pageMargins left="0.7" right="0.7" top="0.75" bottom="0.75" header="0.3" footer="0.3"/>
  <pageSetup paperSize="9" orientation="portrait" verticalDpi="0" r:id="rId1"/>
  <drawing r:id="rId2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CC116AEC172B4F80B4CED8D4A4C6A867" version="1.0.0">
  <systemFields>
    <field name="Objective-Id">
      <value order="0">A1045254</value>
    </field>
    <field name="Objective-Title">
      <value order="0">SMS Modules - Tourist and Heritage - Element 27 - Health and Fitness - Appendix A - Example Health Assessment Register</value>
    </field>
    <field name="Objective-Description">
      <value order="0"/>
    </field>
    <field name="Objective-CreationStamp">
      <value order="0">2019-10-15T03:51:08Z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2020-03-20T01:25:40Z</value>
    </field>
    <field name="Objective-Owner">
      <value order="0">Catriona Scott</value>
    </field>
    <field name="Objective-Path">
      <value order="0">Objective Global Folder:Rail Safety Regulation:Projects:Project - Tourist and Heritage - Stakeholder Support:Tourist and Heritage - SMS Modules - October 2019:SMS Modules - Ready to Be Published - In ONRSR Format - February 2020:Appendices to SMS Modules to remain in Non PDF Versions</value>
    </field>
    <field name="Objective-Parent">
      <value order="0">Appendices to SMS Modules to remain in Non PDF Versions</value>
    </field>
    <field name="Objective-State">
      <value order="0">Being Drafted</value>
    </field>
    <field name="Objective-VersionId">
      <value order="0">vA1753990</value>
    </field>
    <field name="Objective-Version">
      <value order="0">0.7</value>
    </field>
    <field name="Objective-VersionNumber">
      <value order="0">7</value>
    </field>
    <field name="Objective-VersionComment">
      <value order="0"/>
    </field>
    <field name="Objective-FileNumber">
      <value order="0">qA35107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47"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C116AEC172B4F80B4CED8D4A4C6A86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Health Assess't Register</vt:lpstr>
      <vt:lpstr>Drop Down Menus</vt:lpstr>
    </vt:vector>
  </TitlesOfParts>
  <Company>ONRSR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Catriona Scott</dc:creator>
  <cp:lastModifiedBy>Catriona Scott</cp:lastModifiedBy>
  <dcterms:created xsi:type="dcterms:W3CDTF">2019-10-15T03:15:13Z</dcterms:created>
  <dcterms:modified xsi:type="dcterms:W3CDTF">2020-02-11T01:00:45Z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A1045254</vt:lpwstr>
  </property>
  <property fmtid="{D5CDD505-2E9C-101B-9397-08002B2CF9AE}" pid="4" name="Objective-Title">
    <vt:lpwstr>SMS Modules - Tourist and Heritage - Element 27 - Health and Fitness - Appendix A - Example Health Assessment Register</vt:lpwstr>
  </property>
  <property fmtid="{D5CDD505-2E9C-101B-9397-08002B2CF9AE}" pid="5" name="Objective-Description">
    <vt:lpwstr/>
  </property>
  <property fmtid="{D5CDD505-2E9C-101B-9397-08002B2CF9AE}" pid="6" name="Objective-CreationStamp">
    <vt:filetime>2019-10-15T07:10:13Z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2020-03-20T01:55:40Z</vt:filetime>
  </property>
  <property fmtid="{D5CDD505-2E9C-101B-9397-08002B2CF9AE}" pid="11" name="Objective-Owner">
    <vt:lpwstr>Catriona Scott</vt:lpwstr>
  </property>
  <property fmtid="{D5CDD505-2E9C-101B-9397-08002B2CF9AE}" pid="12" name="Objective-Path">
    <vt:lpwstr>Objective Global Folder:Rail Safety Regulation:Projects:Project - Tourist and Heritage - Stakeholder Support:Tourist and Heritage - SMS Modules - October 2019:SMS Modules - Ready to Be Published - In ONRSR Format - February 2020:Appendices to SMS Modules to remain in Non PDF Versions:</vt:lpwstr>
  </property>
  <property fmtid="{D5CDD505-2E9C-101B-9397-08002B2CF9AE}" pid="13" name="Objective-Parent">
    <vt:lpwstr>Appendices to SMS Modules to remain in Non PDF Versions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vA1753990</vt:lpwstr>
  </property>
  <property fmtid="{D5CDD505-2E9C-101B-9397-08002B2CF9AE}" pid="16" name="Objective-Version">
    <vt:lpwstr>0.7</vt:lpwstr>
  </property>
  <property fmtid="{D5CDD505-2E9C-101B-9397-08002B2CF9AE}" pid="17" name="Objective-VersionNumber">
    <vt:r8>7</vt:r8>
  </property>
  <property fmtid="{D5CDD505-2E9C-101B-9397-08002B2CF9AE}" pid="18" name="Objective-VersionComment">
    <vt:lpwstr/>
  </property>
  <property fmtid="{D5CDD505-2E9C-101B-9397-08002B2CF9AE}" pid="19" name="Objective-FileNumber">
    <vt:lpwstr>qA35107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Connect Creator">
    <vt:lpwstr/>
  </property>
  <property fmtid="{D5CDD505-2E9C-101B-9397-08002B2CF9AE}" pid="23" name="Objective-Comment">
    <vt:lpwstr/>
  </property>
</Properties>
</file>